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8_{645E5665-C80E-4BEC-8143-2AF3E48E87A4}" xr6:coauthVersionLast="44" xr6:coauthVersionMax="44" xr10:uidLastSave="{00000000-0000-0000-0000-000000000000}"/>
  <bookViews>
    <workbookView xWindow="-120" yWindow="-120" windowWidth="20730" windowHeight="11160" xr2:uid="{A2ADB993-D975-483E-95CC-42BB0D1CFE41}"/>
  </bookViews>
  <sheets>
    <sheet name="แบบ 3 สถานศึกษา" sheetId="1" r:id="rId1"/>
    <sheet name="แบบ 3 สถานศึกษา (ตัวอย่าง)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4" i="2" l="1"/>
  <c r="W13" i="2"/>
  <c r="P13" i="2"/>
  <c r="Y12" i="2"/>
  <c r="P12" i="2"/>
  <c r="P11" i="2" s="1"/>
  <c r="P10" i="1"/>
</calcChain>
</file>

<file path=xl/sharedStrings.xml><?xml version="1.0" encoding="utf-8"?>
<sst xmlns="http://schemas.openxmlformats.org/spreadsheetml/2006/main" count="139" uniqueCount="70">
  <si>
    <t>แบบ 3 (สำหรับสถานศึกษา)</t>
  </si>
  <si>
    <t>แบบสรุปคำของบประมาณรายการครุภัณฑ์ ประจำปีงบประมาณ พ.ศ. 2564</t>
  </si>
  <si>
    <t>รหัสสถานศึกษา (10 หลัก)..................................โรงเรียน/วิทยาลัย/ศูนย์พัฒนาเด็กเล็ก..................................................อปท (ทต./อบต.).....................................................................................</t>
  </si>
  <si>
    <t>อำเภอ........................................................จังหวัด....................................................</t>
  </si>
  <si>
    <t>ที่</t>
  </si>
  <si>
    <t>ลำดับความสำคัญ</t>
  </si>
  <si>
    <t>รายการ</t>
  </si>
  <si>
    <t>ประเภท</t>
  </si>
  <si>
    <t>ครุภัณฑ์ที่ใช้ในปัจจุบัน</t>
  </si>
  <si>
    <t>หน่วยนับ</t>
  </si>
  <si>
    <t>ราคาต่อหน่วย</t>
  </si>
  <si>
    <t>จำนวนที่เสนอขอ</t>
  </si>
  <si>
    <t>รวมงบประมาณทั้งสิ้น</t>
  </si>
  <si>
    <t>เหตุผลความจำเป็นเพื่อประกอบการพิจารณา</t>
  </si>
  <si>
    <t>ความพร้อมของรายการ</t>
  </si>
  <si>
    <t xml:space="preserve">แผนงบลงทุนประมาณการ </t>
  </si>
  <si>
    <t>จำนวนผู้ใช้ประโยชน์ต่อปี</t>
  </si>
  <si>
    <t>หมายเหตุ</t>
  </si>
  <si>
    <t>(โปรดระบุปริมาณ/งบประมาณ)</t>
  </si>
  <si>
    <t>(ให้ระบุแหล่งที่มาของรายการ คุณลักษณะ/ราคา ที่ใช้อ้างอิง เช่น สำนักงบประมาณ/สพฐ./กรมบัญชีกลาง เป็นต้น</t>
  </si>
  <si>
    <t>จำนวน (หน่วย)</t>
  </si>
  <si>
    <t>อายุการใช้งานเฉลี่ยต่อเครื่อง (ปี)</t>
  </si>
  <si>
    <t>สัดส่วนครุภัณฑ์ : บุคลากร/ผู้ใช้งาน</t>
  </si>
  <si>
    <t>กรณีทดแทน</t>
  </si>
  <si>
    <t>กรณีจัดหาใหม่</t>
  </si>
  <si>
    <t>รวมจำนวนทั้งสิ้น</t>
  </si>
  <si>
    <t>ปี 2565</t>
  </si>
  <si>
    <t>ปี 2566</t>
  </si>
  <si>
    <t>ปี 2567</t>
  </si>
  <si>
    <t>ปกติ</t>
  </si>
  <si>
    <t>ชำรุดบางส่วน แต่ยังใช้งานได้</t>
  </si>
  <si>
    <t>ไม่สามารถใช้งานได้</t>
  </si>
  <si>
    <t>ทดแทนครุภัณฑ์ทะเบียน</t>
  </si>
  <si>
    <t>จำนวน</t>
  </si>
  <si>
    <t>จัดซื้อได้ทันที</t>
  </si>
  <si>
    <t>ร่าง TOR</t>
  </si>
  <si>
    <t>งบประมาณ</t>
  </si>
  <si>
    <t>หมายเหตุ : สำหรับรายการครุภัณฑ์การศึกษา ต้องได้รับการรับรองความต้องการจากครูผู้สอนกลุ่มสาระนั้น โดยมีหัวหน้าสถานศึกษารับรองความถูกต้องด้วย</t>
  </si>
  <si>
    <t xml:space="preserve">              </t>
  </si>
  <si>
    <t>ขอรับรองว่าเป็นความต้องการในการจัดการเรียนการสอนจริง</t>
  </si>
  <si>
    <t xml:space="preserve">   รับรองถูกต้อง</t>
  </si>
  <si>
    <t>(...............................................................)</t>
  </si>
  <si>
    <t>(…………………………………………………………………………..)</t>
  </si>
  <si>
    <t>ตำแหน่ง......................................................</t>
  </si>
  <si>
    <r>
      <t xml:space="preserve">     ตำแหน่ง หัวหน้าสถานศึกษา</t>
    </r>
    <r>
      <rPr>
        <sz val="16"/>
        <rFont val="TH SarabunPSK"/>
        <family val="2"/>
      </rPr>
      <t>.........................................</t>
    </r>
  </si>
  <si>
    <t>กลุ่มสาระ.......................................................</t>
  </si>
  <si>
    <t>ตัวอย่าง</t>
  </si>
  <si>
    <t>เครื่องดนตรีไทย</t>
  </si>
  <si>
    <t>ครุภัณฑ์การศึกษา</t>
  </si>
  <si>
    <t>-</t>
  </si>
  <si>
    <t>1:10</t>
  </si>
  <si>
    <t>ชุด</t>
  </si>
  <si>
    <t>ใช้ประกอบการเรียนการสอน</t>
  </si>
  <si>
    <t>P</t>
  </si>
  <si>
    <t>นักเรียนที่เรียนดนตรีไทย 10 คน</t>
  </si>
  <si>
    <t>สพฐ.</t>
  </si>
  <si>
    <t>เครื่องคอมพิวเตอร์ สำหรับงานสำนักงาน (จอขนาดไม่น้อยกว่า 19 นิ้ว)</t>
  </si>
  <si>
    <t>ครุภัณฑ์คอมพิวเตอร์</t>
  </si>
  <si>
    <t>1:2</t>
  </si>
  <si>
    <t>เครื่อง</t>
  </si>
  <si>
    <t>คอม2/2557</t>
  </si>
  <si>
    <t>นักเรียนที่เรียนคอมพิวเตอร์ 50</t>
  </si>
  <si>
    <t>กระทรวงดิจิทัลเพื่อเศรษฐกิจและสังคม</t>
  </si>
  <si>
    <t>เครื่องโทรสาร แบบใช้กระดาษธรรมดา ส่งเอกสารได้ครั้งละ 30 แผ่น</t>
  </si>
  <si>
    <t>ครุภัณฑ์สำนักงาน</t>
  </si>
  <si>
    <t>1:15</t>
  </si>
  <si>
    <t>FAX 1/2555</t>
  </si>
  <si>
    <t>ใช้ในสำนักงานสำหรับบุคลากรในสถานศึกษา</t>
  </si>
  <si>
    <t>ผู้บริหาร/ครู/บุคลากรในสถานศึกษา 30 คน</t>
  </si>
  <si>
    <t>สำนักงบประมาณ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</si>
</sst>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6"/>
      <name val="Angsana New"/>
      <family val="1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5"/>
      <color theme="1"/>
      <name val="TH SarabunPSK"/>
      <family val="2"/>
    </font>
    <font>
      <b/>
      <u val="double"/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4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88" fontId="4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2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6" fillId="0" borderId="0" xfId="0" applyFont="1"/>
    <xf numFmtId="0" fontId="6" fillId="0" borderId="17" xfId="0" applyFont="1" applyBorder="1"/>
    <xf numFmtId="0" fontId="6" fillId="0" borderId="17" xfId="0" applyFont="1" applyBorder="1" applyAlignment="1">
      <alignment horizontal="left"/>
    </xf>
    <xf numFmtId="43" fontId="6" fillId="0" borderId="17" xfId="0" applyNumberFormat="1" applyFont="1" applyBorder="1" applyAlignment="1">
      <alignment shrinkToFit="1"/>
    </xf>
    <xf numFmtId="0" fontId="7" fillId="0" borderId="15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43" fontId="6" fillId="0" borderId="3" xfId="0" applyNumberFormat="1" applyFont="1" applyBorder="1" applyAlignment="1">
      <alignment shrinkToFit="1"/>
    </xf>
    <xf numFmtId="0" fontId="7" fillId="0" borderId="3" xfId="0" applyFont="1" applyBorder="1"/>
    <xf numFmtId="0" fontId="2" fillId="0" borderId="3" xfId="0" applyFont="1" applyBorder="1" applyAlignment="1">
      <alignment horizontal="center" vertical="top" wrapText="1"/>
    </xf>
    <xf numFmtId="0" fontId="7" fillId="0" borderId="3" xfId="2" applyFont="1" applyBorder="1" applyAlignment="1">
      <alignment vertical="top"/>
    </xf>
    <xf numFmtId="49" fontId="2" fillId="0" borderId="3" xfId="0" applyNumberFormat="1" applyFont="1" applyBorder="1" applyAlignment="1">
      <alignment horizontal="center" vertical="top" wrapText="1"/>
    </xf>
    <xf numFmtId="41" fontId="2" fillId="0" borderId="3" xfId="0" applyNumberFormat="1" applyFont="1" applyBorder="1" applyAlignment="1">
      <alignment vertical="top" shrinkToFit="1"/>
    </xf>
    <xf numFmtId="187" fontId="2" fillId="0" borderId="3" xfId="1" applyNumberFormat="1" applyFont="1" applyBorder="1" applyAlignment="1">
      <alignment vertical="top" wrapText="1"/>
    </xf>
    <xf numFmtId="43" fontId="2" fillId="0" borderId="3" xfId="0" applyNumberFormat="1" applyFont="1" applyBorder="1" applyAlignment="1">
      <alignment vertical="top" shrinkToFit="1"/>
    </xf>
    <xf numFmtId="0" fontId="10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187" fontId="2" fillId="0" borderId="3" xfId="1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7" fillId="0" borderId="3" xfId="2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41" fontId="2" fillId="0" borderId="3" xfId="0" applyNumberFormat="1" applyFont="1" applyBorder="1" applyAlignment="1">
      <alignment horizontal="right" vertical="top" wrapText="1" shrinkToFit="1"/>
    </xf>
    <xf numFmtId="41" fontId="2" fillId="0" borderId="3" xfId="0" applyNumberFormat="1" applyFont="1" applyBorder="1" applyAlignment="1">
      <alignment vertical="top" wrapText="1"/>
    </xf>
    <xf numFmtId="43" fontId="2" fillId="0" borderId="3" xfId="0" applyNumberFormat="1" applyFont="1" applyBorder="1" applyAlignment="1">
      <alignment horizontal="right" vertical="top" wrapText="1"/>
    </xf>
    <xf numFmtId="41" fontId="2" fillId="0" borderId="3" xfId="0" applyNumberFormat="1" applyFont="1" applyBorder="1" applyAlignment="1">
      <alignment horizontal="center" vertical="top" wrapText="1"/>
    </xf>
    <xf numFmtId="0" fontId="7" fillId="0" borderId="3" xfId="2" applyFont="1" applyBorder="1" applyAlignment="1">
      <alignment horizontal="left" vertical="top"/>
    </xf>
    <xf numFmtId="41" fontId="2" fillId="0" borderId="3" xfId="0" applyNumberFormat="1" applyFont="1" applyBorder="1" applyAlignment="1">
      <alignment horizontal="center" vertical="top" shrinkToFit="1"/>
    </xf>
    <xf numFmtId="43" fontId="2" fillId="0" borderId="3" xfId="0" applyNumberFormat="1" applyFont="1" applyBorder="1" applyAlignment="1">
      <alignment horizontal="right" vertical="top" wrapText="1" shrinkToFit="1"/>
    </xf>
    <xf numFmtId="0" fontId="7" fillId="0" borderId="3" xfId="2" applyFont="1" applyBorder="1" applyAlignment="1">
      <alignment horizontal="left" vertical="top" wrapText="1"/>
    </xf>
    <xf numFmtId="187" fontId="2" fillId="0" borderId="0" xfId="0" applyNumberFormat="1" applyFont="1" applyAlignment="1">
      <alignment shrinkToFit="1"/>
    </xf>
    <xf numFmtId="0" fontId="5" fillId="0" borderId="0" xfId="2" applyFont="1"/>
    <xf numFmtId="0" fontId="7" fillId="0" borderId="0" xfId="2" applyFont="1"/>
    <xf numFmtId="0" fontId="2" fillId="0" borderId="0" xfId="0" applyFont="1" applyAlignment="1">
      <alignment shrinkToFit="1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7" xfId="0" applyFont="1" applyBorder="1" applyAlignment="1">
      <alignment horizontal="center" vertical="top" wrapText="1"/>
    </xf>
    <xf numFmtId="0" fontId="7" fillId="0" borderId="17" xfId="2" applyFont="1" applyBorder="1" applyAlignment="1">
      <alignment vertical="top"/>
    </xf>
    <xf numFmtId="49" fontId="2" fillId="0" borderId="18" xfId="0" applyNumberFormat="1" applyFont="1" applyBorder="1" applyAlignment="1">
      <alignment horizontal="center" vertical="top" wrapText="1"/>
    </xf>
    <xf numFmtId="41" fontId="2" fillId="0" borderId="17" xfId="0" applyNumberFormat="1" applyFont="1" applyBorder="1" applyAlignment="1">
      <alignment vertical="top" shrinkToFit="1"/>
    </xf>
    <xf numFmtId="187" fontId="2" fillId="0" borderId="17" xfId="1" applyNumberFormat="1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41" fontId="2" fillId="0" borderId="15" xfId="0" applyNumberFormat="1" applyFont="1" applyBorder="1" applyAlignment="1">
      <alignment vertical="top" shrinkToFit="1"/>
    </xf>
    <xf numFmtId="187" fontId="2" fillId="0" borderId="15" xfId="1" applyNumberFormat="1" applyFont="1" applyBorder="1" applyAlignment="1">
      <alignment horizontal="center" vertical="top" wrapText="1"/>
    </xf>
    <xf numFmtId="189" fontId="7" fillId="0" borderId="15" xfId="3" applyNumberFormat="1" applyFont="1" applyBorder="1" applyAlignment="1">
      <alignment horizontal="center" vertical="top"/>
    </xf>
    <xf numFmtId="0" fontId="7" fillId="0" borderId="6" xfId="2" applyFont="1" applyBorder="1" applyAlignment="1">
      <alignment vertical="top" wrapText="1"/>
    </xf>
    <xf numFmtId="41" fontId="2" fillId="0" borderId="15" xfId="0" applyNumberFormat="1" applyFont="1" applyBorder="1" applyAlignment="1">
      <alignment horizontal="right" vertical="top" shrinkToFit="1"/>
    </xf>
    <xf numFmtId="41" fontId="2" fillId="0" borderId="15" xfId="0" applyNumberFormat="1" applyFont="1" applyBorder="1" applyAlignment="1">
      <alignment vertical="top" wrapText="1"/>
    </xf>
    <xf numFmtId="41" fontId="2" fillId="0" borderId="15" xfId="0" applyNumberFormat="1" applyFont="1" applyBorder="1" applyAlignment="1">
      <alignment horizontal="right" vertical="top"/>
    </xf>
    <xf numFmtId="0" fontId="7" fillId="0" borderId="3" xfId="2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41" fontId="2" fillId="0" borderId="3" xfId="0" applyNumberFormat="1" applyFont="1" applyBorder="1" applyAlignment="1">
      <alignment horizontal="right" vertical="top" shrinkToFit="1"/>
    </xf>
    <xf numFmtId="0" fontId="6" fillId="2" borderId="16" xfId="0" applyFont="1" applyFill="1" applyBorder="1"/>
    <xf numFmtId="0" fontId="6" fillId="2" borderId="16" xfId="0" applyFont="1" applyFill="1" applyBorder="1" applyAlignment="1">
      <alignment horizontal="left"/>
    </xf>
    <xf numFmtId="43" fontId="6" fillId="2" borderId="16" xfId="0" applyNumberFormat="1" applyFont="1" applyFill="1" applyBorder="1" applyAlignment="1">
      <alignment shrinkToFit="1"/>
    </xf>
    <xf numFmtId="0" fontId="9" fillId="2" borderId="16" xfId="0" applyFont="1" applyFill="1" applyBorder="1"/>
    <xf numFmtId="187" fontId="6" fillId="2" borderId="16" xfId="0" applyNumberFormat="1" applyFont="1" applyFill="1" applyBorder="1" applyAlignment="1">
      <alignment shrinkToFit="1"/>
    </xf>
  </cellXfs>
  <cellStyles count="4">
    <cellStyle name="Comma 2" xfId="3" xr:uid="{E2A7B26A-5DC4-4338-9B3C-0B0D52898458}"/>
    <cellStyle name="Normal 2" xfId="2" xr:uid="{14392C1C-07B5-4CBF-98FA-2CA0C364B72C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1C9D-0A15-4458-BA3A-2392C64CAF2D}">
  <sheetPr>
    <pageSetUpPr fitToPage="1"/>
  </sheetPr>
  <dimension ref="A1:AA25"/>
  <sheetViews>
    <sheetView tabSelected="1" view="pageBreakPreview" zoomScale="58" zoomScaleNormal="70" zoomScaleSheetLayoutView="58" workbookViewId="0"/>
  </sheetViews>
  <sheetFormatPr defaultColWidth="9" defaultRowHeight="24" x14ac:dyDescent="0.55000000000000004"/>
  <cols>
    <col min="1" max="1" width="3.625" style="1" customWidth="1"/>
    <col min="2" max="2" width="10.75" style="1" customWidth="1"/>
    <col min="3" max="3" width="33.625" style="1" customWidth="1"/>
    <col min="4" max="4" width="19.25" style="1" customWidth="1"/>
    <col min="5" max="5" width="5.125" style="1" bestFit="1" customWidth="1"/>
    <col min="6" max="6" width="9.125" style="1" bestFit="1" customWidth="1"/>
    <col min="7" max="7" width="8.625" style="1" customWidth="1"/>
    <col min="8" max="8" width="8.5" style="1" customWidth="1"/>
    <col min="9" max="9" width="8.625" style="1" customWidth="1"/>
    <col min="10" max="10" width="9" style="1"/>
    <col min="11" max="11" width="9.375" style="1" customWidth="1"/>
    <col min="12" max="15" width="7.75" style="1" customWidth="1"/>
    <col min="16" max="16" width="12.75" style="1" customWidth="1"/>
    <col min="17" max="17" width="11.375" style="1" customWidth="1"/>
    <col min="18" max="18" width="7.375" style="1" customWidth="1"/>
    <col min="19" max="20" width="5.75" style="1" customWidth="1"/>
    <col min="21" max="21" width="12.75" style="1" customWidth="1"/>
    <col min="22" max="22" width="5.75" style="1" customWidth="1"/>
    <col min="23" max="23" width="12.75" style="1" customWidth="1"/>
    <col min="24" max="24" width="5.75" style="1" customWidth="1"/>
    <col min="25" max="25" width="12.75" style="1" customWidth="1"/>
    <col min="26" max="26" width="10.125" style="1" customWidth="1"/>
    <col min="27" max="27" width="22.125" style="1" customWidth="1"/>
    <col min="28" max="16384" width="9" style="1"/>
  </cols>
  <sheetData>
    <row r="1" spans="1:27" ht="27.75" x14ac:dyDescent="0.65">
      <c r="Z1" s="2" t="s">
        <v>0</v>
      </c>
      <c r="AA1" s="2"/>
    </row>
    <row r="2" spans="1:27" x14ac:dyDescent="0.5500000000000000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x14ac:dyDescent="0.55000000000000004">
      <c r="A3" s="5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x14ac:dyDescent="0.55000000000000004">
      <c r="A4" s="5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6" spans="1:27" x14ac:dyDescent="0.55000000000000004">
      <c r="A6" s="6" t="s">
        <v>4</v>
      </c>
      <c r="B6" s="7" t="s">
        <v>5</v>
      </c>
      <c r="C6" s="8" t="s">
        <v>6</v>
      </c>
      <c r="D6" s="6" t="s">
        <v>7</v>
      </c>
      <c r="E6" s="9" t="s">
        <v>8</v>
      </c>
      <c r="F6" s="9"/>
      <c r="G6" s="9"/>
      <c r="H6" s="9"/>
      <c r="I6" s="9"/>
      <c r="J6" s="8" t="s">
        <v>9</v>
      </c>
      <c r="K6" s="10" t="s">
        <v>10</v>
      </c>
      <c r="L6" s="11" t="s">
        <v>11</v>
      </c>
      <c r="M6" s="12"/>
      <c r="N6" s="12"/>
      <c r="O6" s="13"/>
      <c r="P6" s="10" t="s">
        <v>12</v>
      </c>
      <c r="Q6" s="10" t="s">
        <v>13</v>
      </c>
      <c r="R6" s="14" t="s">
        <v>14</v>
      </c>
      <c r="S6" s="15"/>
      <c r="T6" s="16" t="s">
        <v>15</v>
      </c>
      <c r="U6" s="17"/>
      <c r="V6" s="17"/>
      <c r="W6" s="17"/>
      <c r="X6" s="17"/>
      <c r="Y6" s="18"/>
      <c r="Z6" s="7" t="s">
        <v>16</v>
      </c>
      <c r="AA6" s="19" t="s">
        <v>17</v>
      </c>
    </row>
    <row r="7" spans="1:27" x14ac:dyDescent="0.55000000000000004">
      <c r="A7" s="20"/>
      <c r="B7" s="21"/>
      <c r="C7" s="22"/>
      <c r="D7" s="20"/>
      <c r="E7" s="9"/>
      <c r="F7" s="9"/>
      <c r="G7" s="9"/>
      <c r="H7" s="9"/>
      <c r="I7" s="9"/>
      <c r="J7" s="22"/>
      <c r="K7" s="23"/>
      <c r="L7" s="24"/>
      <c r="M7" s="25"/>
      <c r="N7" s="25"/>
      <c r="O7" s="26"/>
      <c r="P7" s="23"/>
      <c r="Q7" s="23"/>
      <c r="R7" s="27"/>
      <c r="S7" s="28"/>
      <c r="T7" s="29" t="s">
        <v>18</v>
      </c>
      <c r="U7" s="30"/>
      <c r="V7" s="30"/>
      <c r="W7" s="30"/>
      <c r="X7" s="30"/>
      <c r="Y7" s="31"/>
      <c r="Z7" s="21"/>
      <c r="AA7" s="32" t="s">
        <v>19</v>
      </c>
    </row>
    <row r="8" spans="1:27" x14ac:dyDescent="0.55000000000000004">
      <c r="A8" s="20"/>
      <c r="B8" s="21"/>
      <c r="C8" s="22"/>
      <c r="D8" s="20"/>
      <c r="E8" s="9" t="s">
        <v>20</v>
      </c>
      <c r="F8" s="9"/>
      <c r="G8" s="9"/>
      <c r="H8" s="33" t="s">
        <v>21</v>
      </c>
      <c r="I8" s="33" t="s">
        <v>22</v>
      </c>
      <c r="J8" s="22"/>
      <c r="K8" s="23"/>
      <c r="L8" s="34" t="s">
        <v>23</v>
      </c>
      <c r="M8" s="34"/>
      <c r="N8" s="35" t="s">
        <v>24</v>
      </c>
      <c r="O8" s="35" t="s">
        <v>25</v>
      </c>
      <c r="P8" s="23"/>
      <c r="Q8" s="23"/>
      <c r="R8" s="36"/>
      <c r="S8" s="37"/>
      <c r="T8" s="38" t="s">
        <v>26</v>
      </c>
      <c r="U8" s="39"/>
      <c r="V8" s="38" t="s">
        <v>27</v>
      </c>
      <c r="W8" s="39"/>
      <c r="X8" s="40" t="s">
        <v>28</v>
      </c>
      <c r="Y8" s="39"/>
      <c r="Z8" s="21"/>
      <c r="AA8" s="32"/>
    </row>
    <row r="9" spans="1:27" ht="91.5" customHeight="1" x14ac:dyDescent="0.55000000000000004">
      <c r="A9" s="41"/>
      <c r="B9" s="42"/>
      <c r="C9" s="43"/>
      <c r="D9" s="41"/>
      <c r="E9" s="44" t="s">
        <v>29</v>
      </c>
      <c r="F9" s="44" t="s">
        <v>30</v>
      </c>
      <c r="G9" s="44" t="s">
        <v>31</v>
      </c>
      <c r="H9" s="33"/>
      <c r="I9" s="33"/>
      <c r="J9" s="43"/>
      <c r="K9" s="45"/>
      <c r="L9" s="46" t="s">
        <v>32</v>
      </c>
      <c r="M9" s="47" t="s">
        <v>33</v>
      </c>
      <c r="N9" s="35"/>
      <c r="O9" s="35"/>
      <c r="P9" s="45"/>
      <c r="Q9" s="45"/>
      <c r="R9" s="48" t="s">
        <v>34</v>
      </c>
      <c r="S9" s="49" t="s">
        <v>35</v>
      </c>
      <c r="T9" s="50" t="s">
        <v>33</v>
      </c>
      <c r="U9" s="51" t="s">
        <v>36</v>
      </c>
      <c r="V9" s="50" t="s">
        <v>33</v>
      </c>
      <c r="W9" s="52" t="s">
        <v>36</v>
      </c>
      <c r="X9" s="53" t="s">
        <v>33</v>
      </c>
      <c r="Y9" s="54" t="s">
        <v>36</v>
      </c>
      <c r="Z9" s="42"/>
      <c r="AA9" s="55"/>
    </row>
    <row r="10" spans="1:27" s="56" customFormat="1" ht="24.75" thickBot="1" x14ac:dyDescent="0.6">
      <c r="A10" s="117"/>
      <c r="B10" s="117"/>
      <c r="C10" s="118"/>
      <c r="D10" s="118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9">
        <f>SUM(P11:P16)</f>
        <v>0</v>
      </c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20"/>
    </row>
    <row r="11" spans="1:27" s="56" customFormat="1" ht="24.75" thickTop="1" x14ac:dyDescent="0.55000000000000004">
      <c r="A11" s="57"/>
      <c r="B11" s="57"/>
      <c r="C11" s="58"/>
      <c r="D11" s="58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9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60"/>
    </row>
    <row r="12" spans="1:27" s="56" customFormat="1" x14ac:dyDescent="0.55000000000000004">
      <c r="A12" s="61"/>
      <c r="B12" s="61"/>
      <c r="C12" s="62"/>
      <c r="D12" s="62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3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4"/>
    </row>
    <row r="13" spans="1:27" s="56" customFormat="1" x14ac:dyDescent="0.55000000000000004">
      <c r="A13" s="61"/>
      <c r="B13" s="61"/>
      <c r="C13" s="62"/>
      <c r="D13" s="62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3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4"/>
    </row>
    <row r="14" spans="1:27" s="74" customFormat="1" x14ac:dyDescent="0.55000000000000004">
      <c r="A14" s="65"/>
      <c r="B14" s="65"/>
      <c r="C14" s="66"/>
      <c r="D14" s="66"/>
      <c r="E14" s="65"/>
      <c r="F14" s="65"/>
      <c r="G14" s="65"/>
      <c r="H14" s="65"/>
      <c r="I14" s="67"/>
      <c r="J14" s="65"/>
      <c r="K14" s="68"/>
      <c r="L14" s="65"/>
      <c r="M14" s="65"/>
      <c r="N14" s="69"/>
      <c r="O14" s="69"/>
      <c r="P14" s="70"/>
      <c r="Q14" s="65"/>
      <c r="R14" s="71"/>
      <c r="S14" s="72"/>
      <c r="T14" s="68"/>
      <c r="U14" s="68"/>
      <c r="V14" s="68"/>
      <c r="W14" s="68"/>
      <c r="X14" s="68"/>
      <c r="Y14" s="68"/>
      <c r="Z14" s="73"/>
      <c r="AA14" s="64"/>
    </row>
    <row r="15" spans="1:27" s="74" customFormat="1" x14ac:dyDescent="0.2">
      <c r="A15" s="65"/>
      <c r="B15" s="65"/>
      <c r="C15" s="75"/>
      <c r="D15" s="75"/>
      <c r="E15" s="65"/>
      <c r="F15" s="65"/>
      <c r="G15" s="76"/>
      <c r="H15" s="65"/>
      <c r="I15" s="67"/>
      <c r="J15" s="65"/>
      <c r="K15" s="77"/>
      <c r="L15" s="65"/>
      <c r="M15" s="78"/>
      <c r="N15" s="78"/>
      <c r="O15" s="78"/>
      <c r="P15" s="79"/>
      <c r="Q15" s="65"/>
      <c r="R15" s="71"/>
      <c r="S15" s="72"/>
      <c r="T15" s="78"/>
      <c r="U15" s="78"/>
      <c r="V15" s="78"/>
      <c r="W15" s="78"/>
      <c r="X15" s="78"/>
      <c r="Y15" s="78"/>
      <c r="Z15" s="80"/>
      <c r="AA15" s="81"/>
    </row>
    <row r="16" spans="1:27" s="74" customFormat="1" x14ac:dyDescent="0.2">
      <c r="A16" s="65"/>
      <c r="B16" s="65"/>
      <c r="C16" s="72"/>
      <c r="D16" s="72"/>
      <c r="E16" s="65"/>
      <c r="F16" s="76"/>
      <c r="G16" s="65"/>
      <c r="H16" s="65"/>
      <c r="I16" s="67"/>
      <c r="J16" s="65"/>
      <c r="K16" s="82"/>
      <c r="L16" s="65"/>
      <c r="M16" s="80"/>
      <c r="N16" s="80"/>
      <c r="O16" s="80"/>
      <c r="P16" s="83"/>
      <c r="Q16" s="65"/>
      <c r="R16" s="71"/>
      <c r="S16" s="65"/>
      <c r="T16" s="80"/>
      <c r="U16" s="80"/>
      <c r="V16" s="80"/>
      <c r="W16" s="80"/>
      <c r="X16" s="80"/>
      <c r="Y16" s="80"/>
      <c r="Z16" s="80"/>
      <c r="AA16" s="84"/>
    </row>
    <row r="17" spans="2:26" x14ac:dyDescent="0.55000000000000004">
      <c r="P17" s="85"/>
    </row>
    <row r="18" spans="2:26" x14ac:dyDescent="0.55000000000000004">
      <c r="B18" s="86" t="s">
        <v>37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P18" s="85"/>
    </row>
    <row r="19" spans="2:26" x14ac:dyDescent="0.55000000000000004">
      <c r="B19" s="86" t="s">
        <v>38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P19" s="88"/>
    </row>
    <row r="20" spans="2:26" x14ac:dyDescent="0.55000000000000004"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2:26" x14ac:dyDescent="0.55000000000000004">
      <c r="B21" s="87"/>
      <c r="C21" s="89" t="s">
        <v>39</v>
      </c>
      <c r="D21" s="87"/>
      <c r="Q21" s="3" t="s">
        <v>40</v>
      </c>
      <c r="R21" s="5"/>
      <c r="S21" s="3"/>
      <c r="T21" s="3"/>
      <c r="U21" s="3"/>
      <c r="V21" s="3"/>
      <c r="W21" s="3"/>
      <c r="X21" s="3"/>
      <c r="Y21" s="3"/>
      <c r="Z21" s="3"/>
    </row>
    <row r="22" spans="2:26" x14ac:dyDescent="0.55000000000000004">
      <c r="B22" s="87"/>
      <c r="C22" s="86"/>
      <c r="D22" s="87"/>
      <c r="Q22" s="90"/>
      <c r="R22" s="86"/>
      <c r="S22" s="86"/>
      <c r="T22" s="86"/>
      <c r="U22" s="86"/>
      <c r="V22" s="86"/>
      <c r="W22" s="86"/>
      <c r="X22" s="86"/>
      <c r="Y22" s="86"/>
      <c r="Z22" s="86"/>
    </row>
    <row r="23" spans="2:26" x14ac:dyDescent="0.55000000000000004">
      <c r="B23" s="87"/>
      <c r="C23" s="89" t="s">
        <v>41</v>
      </c>
      <c r="D23" s="87"/>
      <c r="Q23" s="5" t="s">
        <v>42</v>
      </c>
      <c r="R23" s="3"/>
      <c r="S23" s="3"/>
      <c r="T23" s="3"/>
      <c r="U23" s="3"/>
      <c r="V23" s="3"/>
      <c r="W23" s="3"/>
      <c r="X23" s="3"/>
      <c r="Y23" s="3"/>
      <c r="Z23" s="3"/>
    </row>
    <row r="24" spans="2:26" x14ac:dyDescent="0.55000000000000004">
      <c r="B24" s="87"/>
      <c r="C24" s="89" t="s">
        <v>43</v>
      </c>
      <c r="D24" s="87"/>
      <c r="Q24" s="3" t="s">
        <v>44</v>
      </c>
      <c r="R24" s="5"/>
      <c r="S24" s="3"/>
      <c r="T24" s="3"/>
      <c r="U24" s="3"/>
      <c r="V24" s="3"/>
      <c r="W24" s="3"/>
      <c r="X24" s="3"/>
      <c r="Y24" s="3"/>
      <c r="Z24" s="3"/>
    </row>
    <row r="25" spans="2:26" x14ac:dyDescent="0.55000000000000004">
      <c r="B25" s="87"/>
      <c r="C25" s="89" t="s">
        <v>45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</sheetData>
  <mergeCells count="25">
    <mergeCell ref="E8:G8"/>
    <mergeCell ref="H8:H9"/>
    <mergeCell ref="I8:I9"/>
    <mergeCell ref="L8:M8"/>
    <mergeCell ref="N8:N9"/>
    <mergeCell ref="O8:O9"/>
    <mergeCell ref="Q6:Q9"/>
    <mergeCell ref="R6:S8"/>
    <mergeCell ref="T6:Y6"/>
    <mergeCell ref="Z6:Z9"/>
    <mergeCell ref="T7:Y7"/>
    <mergeCell ref="AA7:AA9"/>
    <mergeCell ref="T8:U8"/>
    <mergeCell ref="V8:W8"/>
    <mergeCell ref="X8:Y8"/>
    <mergeCell ref="Z1:AA1"/>
    <mergeCell ref="A6:A9"/>
    <mergeCell ref="B6:B9"/>
    <mergeCell ref="C6:C9"/>
    <mergeCell ref="D6:D9"/>
    <mergeCell ref="E6:I7"/>
    <mergeCell ref="J6:J9"/>
    <mergeCell ref="K6:K9"/>
    <mergeCell ref="L6:O7"/>
    <mergeCell ref="P6:P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328A7-00B7-4E86-BE69-5D8365AA38A5}">
  <sheetPr>
    <pageSetUpPr fitToPage="1"/>
  </sheetPr>
  <dimension ref="A1:AA23"/>
  <sheetViews>
    <sheetView view="pageBreakPreview" zoomScale="55" zoomScaleNormal="58" zoomScaleSheetLayoutView="55" workbookViewId="0">
      <selection sqref="A1:AA1"/>
    </sheetView>
  </sheetViews>
  <sheetFormatPr defaultColWidth="9" defaultRowHeight="24" x14ac:dyDescent="0.55000000000000004"/>
  <cols>
    <col min="1" max="1" width="3.625" style="1" customWidth="1"/>
    <col min="2" max="2" width="12.125" style="1" customWidth="1"/>
    <col min="3" max="3" width="33.625" style="1" customWidth="1"/>
    <col min="4" max="4" width="19.25" style="1" customWidth="1"/>
    <col min="5" max="5" width="5" style="1" bestFit="1" customWidth="1"/>
    <col min="6" max="6" width="9.75" style="1" customWidth="1"/>
    <col min="7" max="7" width="10.125" style="1" customWidth="1"/>
    <col min="8" max="8" width="9.375" style="1" customWidth="1"/>
    <col min="9" max="9" width="9.25" style="1" customWidth="1"/>
    <col min="10" max="10" width="9" style="1"/>
    <col min="11" max="11" width="9.375" style="1" customWidth="1"/>
    <col min="12" max="15" width="7.75" style="1" customWidth="1"/>
    <col min="16" max="16" width="12.75" style="1" customWidth="1"/>
    <col min="17" max="17" width="16.25" style="1" customWidth="1"/>
    <col min="18" max="18" width="7.375" style="1" customWidth="1"/>
    <col min="19" max="20" width="5.75" style="1" customWidth="1"/>
    <col min="21" max="21" width="12.75" style="1" customWidth="1"/>
    <col min="22" max="22" width="5.75" style="1" customWidth="1"/>
    <col min="23" max="23" width="12.75" style="1" customWidth="1"/>
    <col min="24" max="24" width="5.75" style="1" customWidth="1"/>
    <col min="25" max="25" width="12.75" style="1" customWidth="1"/>
    <col min="26" max="26" width="18.75" style="1" customWidth="1"/>
    <col min="27" max="27" width="19.25" style="1" customWidth="1"/>
    <col min="28" max="16384" width="9" style="1"/>
  </cols>
  <sheetData>
    <row r="1" spans="1:27" ht="71.25" x14ac:dyDescent="1.55">
      <c r="A1" s="91" t="s">
        <v>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</row>
    <row r="2" spans="1:27" ht="27.75" x14ac:dyDescent="0.65">
      <c r="Z2" s="2" t="s">
        <v>0</v>
      </c>
      <c r="AA2" s="2"/>
    </row>
    <row r="3" spans="1:27" x14ac:dyDescent="0.55000000000000004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x14ac:dyDescent="0.55000000000000004">
      <c r="A4" s="5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55000000000000004">
      <c r="A5" s="5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7" spans="1:27" x14ac:dyDescent="0.55000000000000004">
      <c r="A7" s="6" t="s">
        <v>4</v>
      </c>
      <c r="B7" s="7" t="s">
        <v>5</v>
      </c>
      <c r="C7" s="8" t="s">
        <v>6</v>
      </c>
      <c r="D7" s="6" t="s">
        <v>7</v>
      </c>
      <c r="E7" s="92" t="s">
        <v>8</v>
      </c>
      <c r="F7" s="92"/>
      <c r="G7" s="92"/>
      <c r="H7" s="92"/>
      <c r="I7" s="92"/>
      <c r="J7" s="8" t="s">
        <v>9</v>
      </c>
      <c r="K7" s="10" t="s">
        <v>10</v>
      </c>
      <c r="L7" s="93" t="s">
        <v>11</v>
      </c>
      <c r="M7" s="94"/>
      <c r="N7" s="94"/>
      <c r="O7" s="95"/>
      <c r="P7" s="10" t="s">
        <v>12</v>
      </c>
      <c r="Q7" s="10" t="s">
        <v>13</v>
      </c>
      <c r="R7" s="14" t="s">
        <v>14</v>
      </c>
      <c r="S7" s="15"/>
      <c r="T7" s="16" t="s">
        <v>15</v>
      </c>
      <c r="U7" s="17"/>
      <c r="V7" s="17"/>
      <c r="W7" s="17"/>
      <c r="X7" s="17"/>
      <c r="Y7" s="18"/>
      <c r="Z7" s="7" t="s">
        <v>16</v>
      </c>
      <c r="AA7" s="7" t="s">
        <v>17</v>
      </c>
    </row>
    <row r="8" spans="1:27" x14ac:dyDescent="0.55000000000000004">
      <c r="A8" s="20"/>
      <c r="B8" s="21"/>
      <c r="C8" s="22"/>
      <c r="D8" s="20"/>
      <c r="E8" s="92"/>
      <c r="F8" s="92"/>
      <c r="G8" s="92"/>
      <c r="H8" s="92"/>
      <c r="I8" s="92"/>
      <c r="J8" s="22"/>
      <c r="K8" s="23"/>
      <c r="L8" s="96"/>
      <c r="M8" s="97"/>
      <c r="N8" s="97"/>
      <c r="O8" s="98"/>
      <c r="P8" s="23"/>
      <c r="Q8" s="23"/>
      <c r="R8" s="27"/>
      <c r="S8" s="28"/>
      <c r="T8" s="29" t="s">
        <v>18</v>
      </c>
      <c r="U8" s="30"/>
      <c r="V8" s="30"/>
      <c r="W8" s="30"/>
      <c r="X8" s="30"/>
      <c r="Y8" s="31"/>
      <c r="Z8" s="21"/>
      <c r="AA8" s="21"/>
    </row>
    <row r="9" spans="1:27" x14ac:dyDescent="0.55000000000000004">
      <c r="A9" s="20"/>
      <c r="B9" s="21"/>
      <c r="C9" s="22"/>
      <c r="D9" s="20"/>
      <c r="E9" s="9" t="s">
        <v>20</v>
      </c>
      <c r="F9" s="9"/>
      <c r="G9" s="9"/>
      <c r="H9" s="33" t="s">
        <v>21</v>
      </c>
      <c r="I9" s="33" t="s">
        <v>22</v>
      </c>
      <c r="J9" s="22"/>
      <c r="K9" s="23"/>
      <c r="L9" s="34" t="s">
        <v>23</v>
      </c>
      <c r="M9" s="34"/>
      <c r="N9" s="35" t="s">
        <v>24</v>
      </c>
      <c r="O9" s="35" t="s">
        <v>25</v>
      </c>
      <c r="P9" s="23"/>
      <c r="Q9" s="23"/>
      <c r="R9" s="36"/>
      <c r="S9" s="37"/>
      <c r="T9" s="38" t="s">
        <v>26</v>
      </c>
      <c r="U9" s="39"/>
      <c r="V9" s="38" t="s">
        <v>27</v>
      </c>
      <c r="W9" s="39"/>
      <c r="X9" s="40" t="s">
        <v>28</v>
      </c>
      <c r="Y9" s="39"/>
      <c r="Z9" s="21"/>
      <c r="AA9" s="21"/>
    </row>
    <row r="10" spans="1:27" ht="72" x14ac:dyDescent="0.55000000000000004">
      <c r="A10" s="41"/>
      <c r="B10" s="42"/>
      <c r="C10" s="43"/>
      <c r="D10" s="41"/>
      <c r="E10" s="44" t="s">
        <v>29</v>
      </c>
      <c r="F10" s="44" t="s">
        <v>30</v>
      </c>
      <c r="G10" s="44" t="s">
        <v>31</v>
      </c>
      <c r="H10" s="33"/>
      <c r="I10" s="33"/>
      <c r="J10" s="43"/>
      <c r="K10" s="45"/>
      <c r="L10" s="46" t="s">
        <v>32</v>
      </c>
      <c r="M10" s="47" t="s">
        <v>33</v>
      </c>
      <c r="N10" s="35"/>
      <c r="O10" s="35"/>
      <c r="P10" s="45"/>
      <c r="Q10" s="45"/>
      <c r="R10" s="48" t="s">
        <v>34</v>
      </c>
      <c r="S10" s="49" t="s">
        <v>35</v>
      </c>
      <c r="T10" s="50" t="s">
        <v>33</v>
      </c>
      <c r="U10" s="51" t="s">
        <v>36</v>
      </c>
      <c r="V10" s="50" t="s">
        <v>33</v>
      </c>
      <c r="W10" s="52" t="s">
        <v>36</v>
      </c>
      <c r="X10" s="53" t="s">
        <v>33</v>
      </c>
      <c r="Y10" s="54" t="s">
        <v>36</v>
      </c>
      <c r="Z10" s="42"/>
      <c r="AA10" s="42"/>
    </row>
    <row r="11" spans="1:27" s="56" customFormat="1" ht="24.75" thickBot="1" x14ac:dyDescent="0.6">
      <c r="A11" s="117"/>
      <c r="B11" s="117"/>
      <c r="C11" s="118"/>
      <c r="D11" s="118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1">
        <f>SUM(P12:P14)</f>
        <v>560000</v>
      </c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20"/>
    </row>
    <row r="12" spans="1:27" s="74" customFormat="1" ht="48.75" thickTop="1" x14ac:dyDescent="0.2">
      <c r="A12" s="99">
        <v>1</v>
      </c>
      <c r="B12" s="99">
        <v>1</v>
      </c>
      <c r="C12" s="100" t="s">
        <v>47</v>
      </c>
      <c r="D12" s="100" t="s">
        <v>48</v>
      </c>
      <c r="E12" s="99" t="s">
        <v>49</v>
      </c>
      <c r="F12" s="99" t="s">
        <v>49</v>
      </c>
      <c r="G12" s="99" t="s">
        <v>49</v>
      </c>
      <c r="H12" s="99">
        <v>5</v>
      </c>
      <c r="I12" s="101" t="s">
        <v>50</v>
      </c>
      <c r="J12" s="99" t="s">
        <v>51</v>
      </c>
      <c r="K12" s="102">
        <v>100000</v>
      </c>
      <c r="L12" s="99" t="s">
        <v>49</v>
      </c>
      <c r="M12" s="99" t="s">
        <v>49</v>
      </c>
      <c r="N12" s="103">
        <v>1</v>
      </c>
      <c r="O12" s="103">
        <v>1</v>
      </c>
      <c r="P12" s="102">
        <f>SUM(K12*O12)</f>
        <v>100000</v>
      </c>
      <c r="Q12" s="104" t="s">
        <v>52</v>
      </c>
      <c r="R12" s="105" t="s">
        <v>53</v>
      </c>
      <c r="S12" s="106"/>
      <c r="T12" s="107">
        <v>0</v>
      </c>
      <c r="U12" s="107">
        <v>0</v>
      </c>
      <c r="V12" s="107">
        <v>0</v>
      </c>
      <c r="W12" s="107">
        <v>0</v>
      </c>
      <c r="X12" s="107">
        <v>1</v>
      </c>
      <c r="Y12" s="107">
        <f>SUM(K12*X12)</f>
        <v>100000</v>
      </c>
      <c r="Z12" s="108" t="s">
        <v>54</v>
      </c>
      <c r="AA12" s="109" t="s">
        <v>55</v>
      </c>
    </row>
    <row r="13" spans="1:27" s="74" customFormat="1" ht="48" x14ac:dyDescent="0.2">
      <c r="A13" s="104">
        <v>2</v>
      </c>
      <c r="B13" s="104">
        <v>2</v>
      </c>
      <c r="C13" s="110" t="s">
        <v>56</v>
      </c>
      <c r="D13" s="110" t="s">
        <v>57</v>
      </c>
      <c r="E13" s="104" t="s">
        <v>49</v>
      </c>
      <c r="F13" s="104" t="s">
        <v>49</v>
      </c>
      <c r="G13" s="105" t="s">
        <v>53</v>
      </c>
      <c r="H13" s="104">
        <v>5</v>
      </c>
      <c r="I13" s="67" t="s">
        <v>58</v>
      </c>
      <c r="J13" s="104" t="s">
        <v>59</v>
      </c>
      <c r="K13" s="111">
        <v>16000</v>
      </c>
      <c r="L13" s="104" t="s">
        <v>60</v>
      </c>
      <c r="M13" s="112">
        <v>20</v>
      </c>
      <c r="N13" s="112">
        <v>5</v>
      </c>
      <c r="O13" s="112">
        <v>25</v>
      </c>
      <c r="P13" s="113">
        <f>SUM(K13*O13)</f>
        <v>400000</v>
      </c>
      <c r="Q13" s="65" t="s">
        <v>52</v>
      </c>
      <c r="R13" s="105" t="s">
        <v>53</v>
      </c>
      <c r="S13" s="72"/>
      <c r="T13" s="78">
        <v>0</v>
      </c>
      <c r="U13" s="78">
        <v>0</v>
      </c>
      <c r="V13" s="78">
        <v>5</v>
      </c>
      <c r="W13" s="78">
        <f>SUM(K13*V13)</f>
        <v>80000</v>
      </c>
      <c r="X13" s="78">
        <v>0</v>
      </c>
      <c r="Y13" s="78">
        <v>0</v>
      </c>
      <c r="Z13" s="80" t="s">
        <v>61</v>
      </c>
      <c r="AA13" s="114" t="s">
        <v>62</v>
      </c>
    </row>
    <row r="14" spans="1:27" s="74" customFormat="1" ht="72" x14ac:dyDescent="0.2">
      <c r="A14" s="65">
        <v>3</v>
      </c>
      <c r="B14" s="65">
        <v>3</v>
      </c>
      <c r="C14" s="115" t="s">
        <v>63</v>
      </c>
      <c r="D14" s="115" t="s">
        <v>64</v>
      </c>
      <c r="E14" s="104" t="s">
        <v>49</v>
      </c>
      <c r="F14" s="105" t="s">
        <v>53</v>
      </c>
      <c r="G14" s="104" t="s">
        <v>49</v>
      </c>
      <c r="H14" s="104">
        <v>6</v>
      </c>
      <c r="I14" s="67" t="s">
        <v>65</v>
      </c>
      <c r="J14" s="65" t="s">
        <v>59</v>
      </c>
      <c r="K14" s="82">
        <v>30000</v>
      </c>
      <c r="L14" s="65" t="s">
        <v>66</v>
      </c>
      <c r="M14" s="80">
        <v>2</v>
      </c>
      <c r="N14" s="80" t="s">
        <v>49</v>
      </c>
      <c r="O14" s="80">
        <v>2</v>
      </c>
      <c r="P14" s="116">
        <f>SUM(K14*O14)</f>
        <v>60000</v>
      </c>
      <c r="Q14" s="65" t="s">
        <v>67</v>
      </c>
      <c r="R14" s="105" t="s">
        <v>53</v>
      </c>
      <c r="S14" s="65"/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 t="s">
        <v>68</v>
      </c>
      <c r="AA14" s="114" t="s">
        <v>69</v>
      </c>
    </row>
    <row r="15" spans="1:27" x14ac:dyDescent="0.55000000000000004">
      <c r="P15" s="85"/>
    </row>
    <row r="16" spans="1:27" x14ac:dyDescent="0.55000000000000004">
      <c r="B16" s="86" t="s">
        <v>37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P16" s="85"/>
    </row>
    <row r="17" spans="2:26" x14ac:dyDescent="0.55000000000000004"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P17" s="88"/>
    </row>
    <row r="18" spans="2:26" x14ac:dyDescent="0.55000000000000004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2:26" x14ac:dyDescent="0.55000000000000004">
      <c r="B19" s="87"/>
      <c r="C19" s="89" t="s">
        <v>39</v>
      </c>
      <c r="D19" s="87"/>
      <c r="Q19" s="3" t="s">
        <v>40</v>
      </c>
      <c r="R19" s="5"/>
      <c r="S19" s="3"/>
      <c r="T19" s="3"/>
      <c r="U19" s="3"/>
      <c r="V19" s="3"/>
      <c r="W19" s="3"/>
      <c r="X19" s="3"/>
      <c r="Y19" s="3"/>
      <c r="Z19" s="3"/>
    </row>
    <row r="20" spans="2:26" x14ac:dyDescent="0.55000000000000004">
      <c r="B20" s="87"/>
      <c r="C20" s="86"/>
      <c r="D20" s="87"/>
      <c r="Q20" s="90"/>
      <c r="R20" s="86"/>
      <c r="S20" s="86"/>
      <c r="T20" s="86"/>
      <c r="U20" s="86"/>
      <c r="V20" s="86"/>
      <c r="W20" s="86"/>
      <c r="X20" s="86"/>
      <c r="Y20" s="86"/>
      <c r="Z20" s="86"/>
    </row>
    <row r="21" spans="2:26" x14ac:dyDescent="0.55000000000000004">
      <c r="B21" s="87"/>
      <c r="C21" s="89" t="s">
        <v>41</v>
      </c>
      <c r="D21" s="87"/>
      <c r="Q21" s="5" t="s">
        <v>42</v>
      </c>
      <c r="R21" s="3"/>
      <c r="S21" s="3"/>
      <c r="T21" s="3"/>
      <c r="U21" s="3"/>
      <c r="V21" s="3"/>
      <c r="W21" s="3"/>
      <c r="X21" s="3"/>
      <c r="Y21" s="3"/>
      <c r="Z21" s="3"/>
    </row>
    <row r="22" spans="2:26" x14ac:dyDescent="0.55000000000000004">
      <c r="B22" s="87"/>
      <c r="C22" s="89" t="s">
        <v>43</v>
      </c>
      <c r="D22" s="87"/>
      <c r="Q22" s="3" t="s">
        <v>44</v>
      </c>
      <c r="R22" s="5"/>
      <c r="S22" s="3"/>
      <c r="T22" s="3"/>
      <c r="U22" s="3"/>
      <c r="V22" s="3"/>
      <c r="W22" s="3"/>
      <c r="X22" s="3"/>
      <c r="Y22" s="3"/>
      <c r="Z22" s="3"/>
    </row>
    <row r="23" spans="2:26" x14ac:dyDescent="0.55000000000000004">
      <c r="B23" s="87"/>
      <c r="C23" s="89" t="s">
        <v>45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</sheetData>
  <mergeCells count="26">
    <mergeCell ref="E9:G9"/>
    <mergeCell ref="H9:H10"/>
    <mergeCell ref="I9:I10"/>
    <mergeCell ref="L9:M9"/>
    <mergeCell ref="N9:N10"/>
    <mergeCell ref="O9:O10"/>
    <mergeCell ref="P7:P10"/>
    <mergeCell ref="Q7:Q10"/>
    <mergeCell ref="R7:S9"/>
    <mergeCell ref="T7:Y7"/>
    <mergeCell ref="Z7:Z10"/>
    <mergeCell ref="AA7:AA10"/>
    <mergeCell ref="T8:Y8"/>
    <mergeCell ref="T9:U9"/>
    <mergeCell ref="V9:W9"/>
    <mergeCell ref="X9:Y9"/>
    <mergeCell ref="A1:AA1"/>
    <mergeCell ref="Z2:AA2"/>
    <mergeCell ref="A7:A10"/>
    <mergeCell ref="B7:B10"/>
    <mergeCell ref="C7:C10"/>
    <mergeCell ref="D7:D10"/>
    <mergeCell ref="E7:I8"/>
    <mergeCell ref="J7:J10"/>
    <mergeCell ref="K7:K10"/>
    <mergeCell ref="L7:O8"/>
  </mergeCells>
  <printOptions horizontalCentered="1"/>
  <pageMargins left="0.15748031496062992" right="0.15748031496062992" top="0.62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แบบ 3 สถานศึกษา</vt:lpstr>
      <vt:lpstr>แบบ 3 สถานศึกษา (ตัวอย่าง)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2019-10-01T04:25:27Z</dcterms:created>
  <dcterms:modified xsi:type="dcterms:W3CDTF">2019-10-01T04:26:22Z</dcterms:modified>
</cp:coreProperties>
</file>